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"/>
    </mc:Choice>
  </mc:AlternateContent>
  <bookViews>
    <workbookView xWindow="-120" yWindow="-120" windowWidth="19440" windowHeight="11760"/>
  </bookViews>
  <sheets>
    <sheet name="Лист1" sheetId="1" r:id="rId1"/>
  </sheets>
  <definedNames>
    <definedName name="_xlnm._FilterDatabase" localSheetId="0" hidden="1">Лист1!$A$5:$P$49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9" i="1" l="1"/>
  <c r="O35" i="1"/>
  <c r="O33" i="1"/>
  <c r="O37" i="1"/>
  <c r="O38" i="1"/>
  <c r="O40" i="1"/>
  <c r="O34" i="1"/>
  <c r="O41" i="1"/>
  <c r="O36" i="1"/>
  <c r="O31" i="1"/>
  <c r="O32" i="1"/>
  <c r="O48" i="1"/>
  <c r="O45" i="1"/>
  <c r="O49" i="1"/>
  <c r="O46" i="1"/>
  <c r="O47" i="1"/>
  <c r="O43" i="1"/>
  <c r="O42" i="1"/>
  <c r="O44" i="1"/>
  <c r="O25" i="1"/>
  <c r="O23" i="1"/>
  <c r="O29" i="1"/>
  <c r="O24" i="1"/>
  <c r="O22" i="1"/>
  <c r="O26" i="1"/>
  <c r="O27" i="1"/>
  <c r="O28" i="1"/>
  <c r="O30" i="1"/>
  <c r="O11" i="1"/>
  <c r="O8" i="1"/>
  <c r="O10" i="1"/>
  <c r="O9" i="1"/>
  <c r="O7" i="1"/>
  <c r="O14" i="1"/>
  <c r="O13" i="1"/>
  <c r="O21" i="1"/>
  <c r="O20" i="1"/>
  <c r="O15" i="1"/>
  <c r="O16" i="1"/>
  <c r="O17" i="1"/>
  <c r="O18" i="1"/>
  <c r="O19" i="1"/>
  <c r="O12" i="1"/>
</calcChain>
</file>

<file path=xl/sharedStrings.xml><?xml version="1.0" encoding="utf-8"?>
<sst xmlns="http://schemas.openxmlformats.org/spreadsheetml/2006/main" count="447" uniqueCount="162">
  <si>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</si>
  <si>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</si>
  <si>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</si>
  <si>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</si>
  <si>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</si>
  <si>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</si>
  <si>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</si>
  <si>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</si>
  <si>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</si>
  <si>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</si>
  <si>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>Статус участника</t>
  </si>
  <si>
    <t>ФИО учителя</t>
  </si>
  <si>
    <t>Результат (балл)</t>
  </si>
  <si>
    <t>%</t>
  </si>
  <si>
    <t>Победитель/призер/участник муниципального этапа 2023/2024 учебного года</t>
  </si>
  <si>
    <t>не имеются</t>
  </si>
  <si>
    <t>Алина</t>
  </si>
  <si>
    <t>Александрович</t>
  </si>
  <si>
    <t>МАОУ "СОШ № 6"</t>
  </si>
  <si>
    <t>МАОУ "СОШ № 7"</t>
  </si>
  <si>
    <t>РФ</t>
  </si>
  <si>
    <t>призёр</t>
  </si>
  <si>
    <t>победитель</t>
  </si>
  <si>
    <t>жен</t>
  </si>
  <si>
    <t>муж</t>
  </si>
  <si>
    <t>Гринева</t>
  </si>
  <si>
    <t>Вероника</t>
  </si>
  <si>
    <t>Матвеевна</t>
  </si>
  <si>
    <t>Сергеевич</t>
  </si>
  <si>
    <t>Код</t>
  </si>
  <si>
    <t>Виктория</t>
  </si>
  <si>
    <t>Алексеевна</t>
  </si>
  <si>
    <t>Сергеевна</t>
  </si>
  <si>
    <t>Анастасия</t>
  </si>
  <si>
    <t>МАОУ "СОШ №10"</t>
  </si>
  <si>
    <t>МБОУ "Ириклинская СОШ"</t>
  </si>
  <si>
    <t>МАОУ "СОШ № 8"</t>
  </si>
  <si>
    <t>Петровская</t>
  </si>
  <si>
    <t>Вадимовна</t>
  </si>
  <si>
    <t>Александровна</t>
  </si>
  <si>
    <t>Манылова</t>
  </si>
  <si>
    <t>Петрунин</t>
  </si>
  <si>
    <t>Богдан</t>
  </si>
  <si>
    <t>Верзилина</t>
  </si>
  <si>
    <t>Ирина</t>
  </si>
  <si>
    <t>Андреевна</t>
  </si>
  <si>
    <t>Халиулин</t>
  </si>
  <si>
    <t>Родион</t>
  </si>
  <si>
    <t>Мусаева</t>
  </si>
  <si>
    <t>Ясмина</t>
  </si>
  <si>
    <t>Валерьевна</t>
  </si>
  <si>
    <t>Петрова</t>
  </si>
  <si>
    <t>Олеговна</t>
  </si>
  <si>
    <t>МБОУ "Новониколаевская СОШ имени В.С.Иванченко"</t>
  </si>
  <si>
    <t>Мусаева Э.К.</t>
  </si>
  <si>
    <t>Скирта Е.Т.</t>
  </si>
  <si>
    <t>Ткачёва Е.Н.</t>
  </si>
  <si>
    <t>Макарова Н.В.</t>
  </si>
  <si>
    <t xml:space="preserve">Протокол проведения муниципального этапа всероссийской олимпиады школьников по обществознанию
</t>
  </si>
  <si>
    <t>Суслова</t>
  </si>
  <si>
    <t>Алиса</t>
  </si>
  <si>
    <t>Валентиновна</t>
  </si>
  <si>
    <t>Гайсина</t>
  </si>
  <si>
    <t>Илдусовна</t>
  </si>
  <si>
    <t>Лямин</t>
  </si>
  <si>
    <t>Сергей</t>
  </si>
  <si>
    <t>Владимирович</t>
  </si>
  <si>
    <t>Савочкин</t>
  </si>
  <si>
    <t>Степан</t>
  </si>
  <si>
    <t>Дмитриевич</t>
  </si>
  <si>
    <t>Ряскова</t>
  </si>
  <si>
    <t>Полина</t>
  </si>
  <si>
    <t>Речкалова</t>
  </si>
  <si>
    <t>Малышева</t>
  </si>
  <si>
    <t>Денисовна</t>
  </si>
  <si>
    <t>Илюсизова</t>
  </si>
  <si>
    <t>Рустамовна</t>
  </si>
  <si>
    <t>Колотова</t>
  </si>
  <si>
    <t>Кира</t>
  </si>
  <si>
    <t>Осипова</t>
  </si>
  <si>
    <t>Евгения</t>
  </si>
  <si>
    <t>Дарья</t>
  </si>
  <si>
    <t>Муталлапова</t>
  </si>
  <si>
    <t>Юлия</t>
  </si>
  <si>
    <t>Ураловна</t>
  </si>
  <si>
    <t>Фильчаков</t>
  </si>
  <si>
    <t>Артем</t>
  </si>
  <si>
    <t>Ильина</t>
  </si>
  <si>
    <t>Евгеньевна</t>
  </si>
  <si>
    <t>Мосунова</t>
  </si>
  <si>
    <t>Илона</t>
  </si>
  <si>
    <t>Федоровна</t>
  </si>
  <si>
    <t>Ерцкина</t>
  </si>
  <si>
    <t>Дарина</t>
  </si>
  <si>
    <t>Геннадьевна</t>
  </si>
  <si>
    <t>Маматова</t>
  </si>
  <si>
    <t>Машхура</t>
  </si>
  <si>
    <t>Саиджоновна</t>
  </si>
  <si>
    <t>Поташов</t>
  </si>
  <si>
    <t>Александр</t>
  </si>
  <si>
    <t>Антонович</t>
  </si>
  <si>
    <t>Рысаев</t>
  </si>
  <si>
    <t>Денис</t>
  </si>
  <si>
    <t>Владиславович</t>
  </si>
  <si>
    <t>Резепкина</t>
  </si>
  <si>
    <t>Арина</t>
  </si>
  <si>
    <t>Викторовна</t>
  </si>
  <si>
    <t>Аминева</t>
  </si>
  <si>
    <t>Сабрина</t>
  </si>
  <si>
    <t>Салаватовна</t>
  </si>
  <si>
    <t>Крылова</t>
  </si>
  <si>
    <t>Ксения</t>
  </si>
  <si>
    <t>Лебедева</t>
  </si>
  <si>
    <t>Мельникова</t>
  </si>
  <si>
    <t>Елена</t>
  </si>
  <si>
    <t>Быкова</t>
  </si>
  <si>
    <t>Елизавета</t>
  </si>
  <si>
    <t>Николаевна</t>
  </si>
  <si>
    <t>Шаталова</t>
  </si>
  <si>
    <t>Павловна</t>
  </si>
  <si>
    <t>Исхаков</t>
  </si>
  <si>
    <t>Ярослав</t>
  </si>
  <si>
    <t>Кириллович</t>
  </si>
  <si>
    <t>Мухамадьяров</t>
  </si>
  <si>
    <t>Артём</t>
  </si>
  <si>
    <t>Айратович</t>
  </si>
  <si>
    <t>Сергеева</t>
  </si>
  <si>
    <t>Шпенькова</t>
  </si>
  <si>
    <t>Анна</t>
  </si>
  <si>
    <t>Каипова</t>
  </si>
  <si>
    <t>Кристина</t>
  </si>
  <si>
    <t>Руслановна</t>
  </si>
  <si>
    <t>Таймасова</t>
  </si>
  <si>
    <t>Радмила</t>
  </si>
  <si>
    <t>Римовна</t>
  </si>
  <si>
    <t>Межуев</t>
  </si>
  <si>
    <t>Антон</t>
  </si>
  <si>
    <t>Косинова</t>
  </si>
  <si>
    <t>Ульяна</t>
  </si>
  <si>
    <t>Султанова</t>
  </si>
  <si>
    <t>Азаматовна</t>
  </si>
  <si>
    <t>МБОУ "Колпакская ООШ"</t>
  </si>
  <si>
    <t>МАОУ "СОШ № 4"</t>
  </si>
  <si>
    <t>МБОУ "Репинская СОШ"</t>
  </si>
  <si>
    <t>МБОУ "Поповская ООШ"</t>
  </si>
  <si>
    <t>МАОУ "Гимназия"</t>
  </si>
  <si>
    <t>Тарасова Н.В.</t>
  </si>
  <si>
    <t>Тарасова Ю.Г.</t>
  </si>
  <si>
    <t>Куйшбаева М.С.</t>
  </si>
  <si>
    <t>Майсакова Т.Н.</t>
  </si>
  <si>
    <t>Саламатова Н. В.</t>
  </si>
  <si>
    <t>Копысов И. А.</t>
  </si>
  <si>
    <t>Крюкова Е.В.</t>
  </si>
  <si>
    <t>Вишницкая А.В.</t>
  </si>
  <si>
    <t>Козлова Е.В.</t>
  </si>
  <si>
    <t>Тырышкина А.А.</t>
  </si>
  <si>
    <t>Семенова Т.Д.</t>
  </si>
  <si>
    <t>участник</t>
  </si>
  <si>
    <t>призер МЭ ВОШ 2022-2023</t>
  </si>
  <si>
    <t>Авдеева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</si>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</sst>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49"/>
  <sheetViews>
    <sheetView tabSelected="1" zoomScale="70" zoomScaleNormal="70" workbookViewId="0">
      <selection activeCell="J5" sqref="J5:J6"/>
    </sheetView>
  </sheetViews>
  <sheetFormatPr defaultRowHeight="15" x14ac:dyDescent="0.25"/>
  <cols>
    <col min="2" max="2" width="14.7109375" customWidth="1"/>
    <col min="3" max="3" width="16.42578125" customWidth="1"/>
    <col min="4" max="4" width="22.85546875" customWidth="1"/>
    <col min="5" max="5" width="19.7109375" customWidth="1"/>
    <col min="6" max="6" width="12.28515625" customWidth="1"/>
    <col min="7" max="7" width="16.42578125" customWidth="1"/>
    <col min="8" max="8" width="18.42578125" customWidth="1"/>
    <col min="9" max="9" width="18" customWidth="1"/>
    <col min="10" max="10" width="30.28515625" customWidth="1"/>
    <col min="11" max="11" width="13.7109375" customWidth="1"/>
    <col min="12" max="12" width="16.85546875" customWidth="1"/>
    <col min="13" max="13" width="24" customWidth="1"/>
    <col min="14" max="14" width="24.140625" customWidth="1"/>
    <col min="15" max="15" width="14.85546875" customWidth="1"/>
    <col min="16" max="16" width="24" customWidth="1"/>
  </cols>
  <sheetData>
    <row r="2" spans="1:16" ht="18.75" x14ac:dyDescent="0.3">
      <c r="A2" s="9" t="s">
        <v>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5" spans="1:16" ht="37.5" customHeight="1" x14ac:dyDescent="0.25">
      <c r="A5" s="11" t="s">
        <v>0</v>
      </c>
      <c r="B5" s="12" t="s">
        <v>29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12" t="s">
        <v>14</v>
      </c>
    </row>
    <row r="6" spans="1:16" ht="64.5" hidden="1" customHeight="1" x14ac:dyDescent="0.25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ht="24" hidden="1" customHeight="1" x14ac:dyDescent="0.25">
      <c r="A7" s="4">
        <v>1</v>
      </c>
      <c r="B7" s="2">
        <v>231106</v>
      </c>
      <c r="C7" s="5" t="s">
        <v>72</v>
      </c>
      <c r="D7" s="5" t="s">
        <v>30</v>
      </c>
      <c r="E7" s="5" t="s">
        <v>39</v>
      </c>
      <c r="F7" s="5" t="s">
        <v>23</v>
      </c>
      <c r="G7" s="6">
        <v>40477</v>
      </c>
      <c r="H7" s="1" t="s">
        <v>20</v>
      </c>
      <c r="I7" s="1" t="s">
        <v>15</v>
      </c>
      <c r="J7" s="5" t="s">
        <v>34</v>
      </c>
      <c r="K7" s="5">
        <v>7</v>
      </c>
      <c r="L7" s="7" t="s">
        <v>22</v>
      </c>
      <c r="M7" s="5" t="s">
        <v>148</v>
      </c>
      <c r="N7" s="4">
        <v>43</v>
      </c>
      <c r="O7" s="3">
        <f t="shared" ref="O7:O13" si="0">N7/100</f>
        <v>0.43</v>
      </c>
      <c r="P7" s="4" t="s">
        <v>157</v>
      </c>
    </row>
    <row r="8" spans="1:16" ht="24.75" hidden="1" customHeight="1" x14ac:dyDescent="0.25">
      <c r="A8" s="4">
        <v>2</v>
      </c>
      <c r="B8" s="2">
        <v>231103</v>
      </c>
      <c r="C8" s="5" t="s">
        <v>64</v>
      </c>
      <c r="D8" s="5" t="s">
        <v>65</v>
      </c>
      <c r="E8" s="5" t="s">
        <v>66</v>
      </c>
      <c r="F8" s="5" t="s">
        <v>24</v>
      </c>
      <c r="G8" s="6">
        <v>40467</v>
      </c>
      <c r="H8" s="1" t="s">
        <v>20</v>
      </c>
      <c r="I8" s="1" t="s">
        <v>15</v>
      </c>
      <c r="J8" s="5" t="s">
        <v>36</v>
      </c>
      <c r="K8" s="5">
        <v>7</v>
      </c>
      <c r="L8" s="7" t="s">
        <v>22</v>
      </c>
      <c r="M8" s="5" t="s">
        <v>147</v>
      </c>
      <c r="N8" s="4">
        <v>28</v>
      </c>
      <c r="O8" s="3">
        <f t="shared" si="0"/>
        <v>0.28000000000000003</v>
      </c>
      <c r="P8" s="4" t="s">
        <v>157</v>
      </c>
    </row>
    <row r="9" spans="1:16" ht="26.25" hidden="1" customHeight="1" x14ac:dyDescent="0.25">
      <c r="A9" s="4">
        <v>3</v>
      </c>
      <c r="B9" s="2">
        <v>231105</v>
      </c>
      <c r="C9" s="5" t="s">
        <v>70</v>
      </c>
      <c r="D9" s="5" t="s">
        <v>71</v>
      </c>
      <c r="E9" s="5" t="s">
        <v>32</v>
      </c>
      <c r="F9" s="5" t="s">
        <v>23</v>
      </c>
      <c r="G9" s="6">
        <v>40351</v>
      </c>
      <c r="H9" s="1" t="s">
        <v>20</v>
      </c>
      <c r="I9" s="1" t="s">
        <v>15</v>
      </c>
      <c r="J9" s="5" t="s">
        <v>36</v>
      </c>
      <c r="K9" s="5">
        <v>7</v>
      </c>
      <c r="L9" s="7" t="s">
        <v>21</v>
      </c>
      <c r="M9" s="5" t="s">
        <v>147</v>
      </c>
      <c r="N9" s="4">
        <v>26</v>
      </c>
      <c r="O9" s="3">
        <f t="shared" si="0"/>
        <v>0.26</v>
      </c>
      <c r="P9" s="4" t="s">
        <v>157</v>
      </c>
    </row>
    <row r="10" spans="1:16" ht="26.25" hidden="1" customHeight="1" x14ac:dyDescent="0.25">
      <c r="A10" s="4">
        <v>4</v>
      </c>
      <c r="B10" s="2">
        <v>231104</v>
      </c>
      <c r="C10" s="5" t="s">
        <v>67</v>
      </c>
      <c r="D10" s="5" t="s">
        <v>68</v>
      </c>
      <c r="E10" s="5" t="s">
        <v>69</v>
      </c>
      <c r="F10" s="5" t="s">
        <v>24</v>
      </c>
      <c r="G10" s="6">
        <v>40446</v>
      </c>
      <c r="H10" s="1" t="s">
        <v>20</v>
      </c>
      <c r="I10" s="1" t="s">
        <v>15</v>
      </c>
      <c r="J10" s="5" t="s">
        <v>36</v>
      </c>
      <c r="K10" s="5">
        <v>7</v>
      </c>
      <c r="L10" s="7" t="s">
        <v>21</v>
      </c>
      <c r="M10" s="5" t="s">
        <v>147</v>
      </c>
      <c r="N10" s="4">
        <v>24</v>
      </c>
      <c r="O10" s="3">
        <f t="shared" si="0"/>
        <v>0.24</v>
      </c>
      <c r="P10" s="4" t="s">
        <v>157</v>
      </c>
    </row>
    <row r="11" spans="1:16" ht="24" hidden="1" customHeight="1" x14ac:dyDescent="0.25">
      <c r="A11" s="4">
        <v>5</v>
      </c>
      <c r="B11" s="2">
        <v>231102</v>
      </c>
      <c r="C11" s="5" t="s">
        <v>62</v>
      </c>
      <c r="D11" s="5" t="s">
        <v>16</v>
      </c>
      <c r="E11" s="5" t="s">
        <v>63</v>
      </c>
      <c r="F11" s="5" t="s">
        <v>23</v>
      </c>
      <c r="G11" s="6">
        <v>40317</v>
      </c>
      <c r="H11" s="1" t="s">
        <v>20</v>
      </c>
      <c r="I11" s="1" t="s">
        <v>15</v>
      </c>
      <c r="J11" s="5" t="s">
        <v>36</v>
      </c>
      <c r="K11" s="5">
        <v>7</v>
      </c>
      <c r="L11" s="7" t="s">
        <v>157</v>
      </c>
      <c r="M11" s="5" t="s">
        <v>147</v>
      </c>
      <c r="N11" s="2">
        <v>20</v>
      </c>
      <c r="O11" s="3">
        <f t="shared" si="0"/>
        <v>0.2</v>
      </c>
      <c r="P11" s="4" t="s">
        <v>157</v>
      </c>
    </row>
    <row r="12" spans="1:16" ht="24" hidden="1" customHeight="1" x14ac:dyDescent="0.25">
      <c r="A12" s="4">
        <v>6</v>
      </c>
      <c r="B12" s="2">
        <v>231101</v>
      </c>
      <c r="C12" s="5" t="s">
        <v>59</v>
      </c>
      <c r="D12" s="5" t="s">
        <v>60</v>
      </c>
      <c r="E12" s="5" t="s">
        <v>61</v>
      </c>
      <c r="F12" s="5" t="s">
        <v>23</v>
      </c>
      <c r="G12" s="6">
        <v>40347</v>
      </c>
      <c r="H12" s="1" t="s">
        <v>20</v>
      </c>
      <c r="I12" s="1" t="s">
        <v>15</v>
      </c>
      <c r="J12" s="5" t="s">
        <v>19</v>
      </c>
      <c r="K12" s="5">
        <v>7</v>
      </c>
      <c r="L12" s="7" t="s">
        <v>22</v>
      </c>
      <c r="M12" s="5" t="s">
        <v>146</v>
      </c>
      <c r="N12" s="2">
        <v>19</v>
      </c>
      <c r="O12" s="3">
        <f t="shared" si="0"/>
        <v>0.19</v>
      </c>
      <c r="P12" s="4" t="s">
        <v>157</v>
      </c>
    </row>
    <row r="13" spans="1:16" ht="24" hidden="1" customHeight="1" x14ac:dyDescent="0.25">
      <c r="A13" s="4">
        <v>7</v>
      </c>
      <c r="B13" s="2">
        <v>231108</v>
      </c>
      <c r="C13" s="5" t="s">
        <v>75</v>
      </c>
      <c r="D13" s="5" t="s">
        <v>16</v>
      </c>
      <c r="E13" s="5" t="s">
        <v>76</v>
      </c>
      <c r="F13" s="5" t="s">
        <v>23</v>
      </c>
      <c r="G13" s="6">
        <v>40264</v>
      </c>
      <c r="H13" s="1" t="s">
        <v>20</v>
      </c>
      <c r="I13" s="1" t="s">
        <v>15</v>
      </c>
      <c r="J13" s="5" t="s">
        <v>141</v>
      </c>
      <c r="K13" s="5">
        <v>7</v>
      </c>
      <c r="L13" s="7" t="s">
        <v>22</v>
      </c>
      <c r="M13" s="5" t="s">
        <v>149</v>
      </c>
      <c r="N13" s="2">
        <v>14</v>
      </c>
      <c r="O13" s="3">
        <f t="shared" si="0"/>
        <v>0.14000000000000001</v>
      </c>
      <c r="P13" s="4" t="s">
        <v>157</v>
      </c>
    </row>
    <row r="14" spans="1:16" ht="25.5" hidden="1" customHeight="1" x14ac:dyDescent="0.25">
      <c r="A14" s="4">
        <v>8</v>
      </c>
      <c r="B14" s="2">
        <v>231107</v>
      </c>
      <c r="C14" s="5" t="s">
        <v>73</v>
      </c>
      <c r="D14" s="5" t="s">
        <v>33</v>
      </c>
      <c r="E14" s="5" t="s">
        <v>74</v>
      </c>
      <c r="F14" s="5" t="s">
        <v>23</v>
      </c>
      <c r="G14" s="6">
        <v>40189</v>
      </c>
      <c r="H14" s="1" t="s">
        <v>20</v>
      </c>
      <c r="I14" s="1" t="s">
        <v>15</v>
      </c>
      <c r="J14" s="5" t="s">
        <v>53</v>
      </c>
      <c r="K14" s="5">
        <v>7</v>
      </c>
      <c r="L14" s="7" t="s">
        <v>21</v>
      </c>
      <c r="M14" s="5" t="s">
        <v>55</v>
      </c>
      <c r="N14" s="4">
        <v>12</v>
      </c>
      <c r="O14" s="3">
        <f t="shared" ref="O14:O49" si="1">N14/100</f>
        <v>0.12</v>
      </c>
      <c r="P14" s="4" t="s">
        <v>157</v>
      </c>
    </row>
    <row r="15" spans="1:16" ht="24" hidden="1" customHeight="1" x14ac:dyDescent="0.25">
      <c r="A15" s="4">
        <v>9</v>
      </c>
      <c r="B15" s="2">
        <v>231112</v>
      </c>
      <c r="C15" s="5" t="s">
        <v>82</v>
      </c>
      <c r="D15" s="5" t="s">
        <v>83</v>
      </c>
      <c r="E15" s="5" t="s">
        <v>84</v>
      </c>
      <c r="F15" s="5" t="s">
        <v>23</v>
      </c>
      <c r="G15" s="6">
        <v>40031</v>
      </c>
      <c r="H15" s="1" t="s">
        <v>20</v>
      </c>
      <c r="I15" s="1" t="s">
        <v>15</v>
      </c>
      <c r="J15" s="5" t="s">
        <v>142</v>
      </c>
      <c r="K15" s="5">
        <v>8</v>
      </c>
      <c r="L15" s="7" t="s">
        <v>22</v>
      </c>
      <c r="M15" s="5" t="s">
        <v>150</v>
      </c>
      <c r="N15" s="2">
        <v>42</v>
      </c>
      <c r="O15" s="3">
        <f>N15/100</f>
        <v>0.42</v>
      </c>
      <c r="P15" s="4" t="s">
        <v>157</v>
      </c>
    </row>
    <row r="16" spans="1:16" ht="18.75" hidden="1" x14ac:dyDescent="0.25">
      <c r="A16" s="4">
        <v>10</v>
      </c>
      <c r="B16" s="8">
        <v>231113</v>
      </c>
      <c r="C16" s="5" t="s">
        <v>85</v>
      </c>
      <c r="D16" s="5" t="s">
        <v>86</v>
      </c>
      <c r="E16" s="5" t="s">
        <v>28</v>
      </c>
      <c r="F16" s="5" t="s">
        <v>24</v>
      </c>
      <c r="G16" s="6">
        <v>39899</v>
      </c>
      <c r="H16" s="1" t="s">
        <v>20</v>
      </c>
      <c r="I16" s="1" t="s">
        <v>15</v>
      </c>
      <c r="J16" s="5" t="s">
        <v>19</v>
      </c>
      <c r="K16" s="5">
        <v>8</v>
      </c>
      <c r="L16" s="7" t="s">
        <v>22</v>
      </c>
      <c r="M16" s="5" t="s">
        <v>146</v>
      </c>
      <c r="N16" s="8">
        <v>27</v>
      </c>
      <c r="O16" s="3">
        <f>N16/100</f>
        <v>0.27</v>
      </c>
      <c r="P16" s="8" t="s">
        <v>157</v>
      </c>
    </row>
    <row r="17" spans="1:16" ht="18.75" hidden="1" x14ac:dyDescent="0.25">
      <c r="A17" s="4">
        <v>11</v>
      </c>
      <c r="B17" s="8">
        <v>231115</v>
      </c>
      <c r="C17" s="5" t="s">
        <v>87</v>
      </c>
      <c r="D17" s="5" t="s">
        <v>30</v>
      </c>
      <c r="E17" s="5" t="s">
        <v>88</v>
      </c>
      <c r="F17" s="5" t="s">
        <v>23</v>
      </c>
      <c r="G17" s="6">
        <v>40099</v>
      </c>
      <c r="H17" s="1" t="s">
        <v>20</v>
      </c>
      <c r="I17" s="1" t="s">
        <v>15</v>
      </c>
      <c r="J17" s="5" t="s">
        <v>36</v>
      </c>
      <c r="K17" s="5">
        <v>8</v>
      </c>
      <c r="L17" s="7" t="s">
        <v>21</v>
      </c>
      <c r="M17" s="5" t="s">
        <v>147</v>
      </c>
      <c r="N17" s="8">
        <v>22</v>
      </c>
      <c r="O17" s="3">
        <f>N17/100</f>
        <v>0.22</v>
      </c>
      <c r="P17" s="8" t="s">
        <v>157</v>
      </c>
    </row>
    <row r="18" spans="1:16" ht="75" hidden="1" x14ac:dyDescent="0.25">
      <c r="A18" s="4">
        <v>12</v>
      </c>
      <c r="B18" s="8">
        <v>231116</v>
      </c>
      <c r="C18" s="5" t="s">
        <v>89</v>
      </c>
      <c r="D18" s="5" t="s">
        <v>90</v>
      </c>
      <c r="E18" s="5" t="s">
        <v>91</v>
      </c>
      <c r="F18" s="5" t="s">
        <v>23</v>
      </c>
      <c r="G18" s="6">
        <v>40106</v>
      </c>
      <c r="H18" s="1" t="s">
        <v>20</v>
      </c>
      <c r="I18" s="1" t="s">
        <v>15</v>
      </c>
      <c r="J18" s="5" t="s">
        <v>53</v>
      </c>
      <c r="K18" s="5">
        <v>8</v>
      </c>
      <c r="L18" s="7" t="s">
        <v>22</v>
      </c>
      <c r="M18" s="5" t="s">
        <v>55</v>
      </c>
      <c r="N18" s="8">
        <v>21</v>
      </c>
      <c r="O18" s="3">
        <f>N18/100</f>
        <v>0.21</v>
      </c>
      <c r="P18" s="8" t="s">
        <v>157</v>
      </c>
    </row>
    <row r="19" spans="1:16" ht="24" hidden="1" customHeight="1" x14ac:dyDescent="0.25">
      <c r="A19" s="4">
        <v>13</v>
      </c>
      <c r="B19" s="2">
        <v>231118</v>
      </c>
      <c r="C19" s="5" t="s">
        <v>92</v>
      </c>
      <c r="D19" s="5" t="s">
        <v>93</v>
      </c>
      <c r="E19" s="5" t="s">
        <v>94</v>
      </c>
      <c r="F19" s="5" t="s">
        <v>23</v>
      </c>
      <c r="G19" s="6">
        <v>39966</v>
      </c>
      <c r="H19" s="1" t="s">
        <v>20</v>
      </c>
      <c r="I19" s="1" t="s">
        <v>15</v>
      </c>
      <c r="J19" s="5" t="s">
        <v>143</v>
      </c>
      <c r="K19" s="5">
        <v>8</v>
      </c>
      <c r="L19" s="7" t="s">
        <v>22</v>
      </c>
      <c r="M19" s="5" t="s">
        <v>151</v>
      </c>
      <c r="N19" s="2">
        <v>18</v>
      </c>
      <c r="O19" s="3">
        <f>N19/100</f>
        <v>0.18</v>
      </c>
      <c r="P19" s="4" t="s">
        <v>157</v>
      </c>
    </row>
    <row r="20" spans="1:16" ht="24" hidden="1" customHeight="1" x14ac:dyDescent="0.25">
      <c r="A20" s="4">
        <v>14</v>
      </c>
      <c r="B20" s="8">
        <v>231110</v>
      </c>
      <c r="C20" s="5" t="s">
        <v>79</v>
      </c>
      <c r="D20" s="5" t="s">
        <v>80</v>
      </c>
      <c r="E20" s="5" t="s">
        <v>39</v>
      </c>
      <c r="F20" s="5" t="s">
        <v>23</v>
      </c>
      <c r="G20" s="6">
        <v>40064</v>
      </c>
      <c r="H20" s="1" t="s">
        <v>20</v>
      </c>
      <c r="I20" s="1" t="s">
        <v>15</v>
      </c>
      <c r="J20" s="5" t="s">
        <v>142</v>
      </c>
      <c r="K20" s="5">
        <v>8</v>
      </c>
      <c r="L20" s="7" t="s">
        <v>21</v>
      </c>
      <c r="M20" s="5" t="s">
        <v>150</v>
      </c>
      <c r="N20" s="8">
        <v>15</v>
      </c>
      <c r="O20" s="3">
        <f t="shared" si="1"/>
        <v>0.15</v>
      </c>
      <c r="P20" s="8" t="s">
        <v>157</v>
      </c>
    </row>
    <row r="21" spans="1:16" ht="26.25" hidden="1" customHeight="1" x14ac:dyDescent="0.25">
      <c r="A21" s="4">
        <v>15</v>
      </c>
      <c r="B21" s="4">
        <v>231109</v>
      </c>
      <c r="C21" s="5" t="s">
        <v>77</v>
      </c>
      <c r="D21" s="5" t="s">
        <v>78</v>
      </c>
      <c r="E21" s="5" t="s">
        <v>32</v>
      </c>
      <c r="F21" s="5" t="s">
        <v>23</v>
      </c>
      <c r="G21" s="6">
        <v>40096</v>
      </c>
      <c r="H21" s="1" t="s">
        <v>20</v>
      </c>
      <c r="I21" s="1" t="s">
        <v>15</v>
      </c>
      <c r="J21" s="5" t="s">
        <v>142</v>
      </c>
      <c r="K21" s="5">
        <v>8</v>
      </c>
      <c r="L21" s="7" t="s">
        <v>21</v>
      </c>
      <c r="M21" s="5" t="s">
        <v>150</v>
      </c>
      <c r="N21" s="4">
        <v>11</v>
      </c>
      <c r="O21" s="3">
        <f t="shared" ref="O21:O28" si="2">N21/100</f>
        <v>0.11</v>
      </c>
      <c r="P21" s="4" t="s">
        <v>157</v>
      </c>
    </row>
    <row r="22" spans="1:16" ht="18.75" hidden="1" x14ac:dyDescent="0.25">
      <c r="A22" s="4">
        <v>16</v>
      </c>
      <c r="B22" s="8">
        <v>231123</v>
      </c>
      <c r="C22" s="5" t="s">
        <v>37</v>
      </c>
      <c r="D22" s="5" t="s">
        <v>33</v>
      </c>
      <c r="E22" s="5" t="s">
        <v>38</v>
      </c>
      <c r="F22" s="5" t="s">
        <v>23</v>
      </c>
      <c r="G22" s="6">
        <v>39826</v>
      </c>
      <c r="H22" s="1" t="s">
        <v>20</v>
      </c>
      <c r="I22" s="1" t="s">
        <v>15</v>
      </c>
      <c r="J22" s="5" t="s">
        <v>36</v>
      </c>
      <c r="K22" s="5">
        <v>9</v>
      </c>
      <c r="L22" s="7" t="s">
        <v>22</v>
      </c>
      <c r="M22" s="5" t="s">
        <v>54</v>
      </c>
      <c r="N22" s="8">
        <v>35</v>
      </c>
      <c r="O22" s="3">
        <f t="shared" si="2"/>
        <v>0.35</v>
      </c>
      <c r="P22" s="8" t="s">
        <v>157</v>
      </c>
    </row>
    <row r="23" spans="1:16" ht="18.75" hidden="1" x14ac:dyDescent="0.25">
      <c r="A23" s="4">
        <v>17</v>
      </c>
      <c r="B23" s="8">
        <v>231120</v>
      </c>
      <c r="C23" s="5" t="s">
        <v>51</v>
      </c>
      <c r="D23" s="5" t="s">
        <v>71</v>
      </c>
      <c r="E23" s="5" t="s">
        <v>32</v>
      </c>
      <c r="F23" s="5" t="s">
        <v>23</v>
      </c>
      <c r="G23" s="6">
        <v>39496</v>
      </c>
      <c r="H23" s="1" t="s">
        <v>20</v>
      </c>
      <c r="I23" s="1" t="s">
        <v>15</v>
      </c>
      <c r="J23" s="5" t="s">
        <v>142</v>
      </c>
      <c r="K23" s="5">
        <v>9</v>
      </c>
      <c r="L23" s="7" t="s">
        <v>22</v>
      </c>
      <c r="M23" s="5" t="s">
        <v>150</v>
      </c>
      <c r="N23" s="8">
        <v>30</v>
      </c>
      <c r="O23" s="3">
        <f t="shared" si="2"/>
        <v>0.3</v>
      </c>
      <c r="P23" s="8" t="s">
        <v>157</v>
      </c>
    </row>
    <row r="24" spans="1:16" ht="18.75" hidden="1" x14ac:dyDescent="0.25">
      <c r="A24" s="4">
        <v>18</v>
      </c>
      <c r="B24" s="8">
        <v>231122</v>
      </c>
      <c r="C24" s="5" t="s">
        <v>101</v>
      </c>
      <c r="D24" s="5" t="s">
        <v>102</v>
      </c>
      <c r="E24" s="5" t="s">
        <v>103</v>
      </c>
      <c r="F24" s="5" t="s">
        <v>24</v>
      </c>
      <c r="G24" s="6">
        <v>39536</v>
      </c>
      <c r="H24" s="1" t="s">
        <v>20</v>
      </c>
      <c r="I24" s="1" t="s">
        <v>15</v>
      </c>
      <c r="J24" s="5" t="s">
        <v>19</v>
      </c>
      <c r="K24" s="5">
        <v>9</v>
      </c>
      <c r="L24" s="7" t="s">
        <v>22</v>
      </c>
      <c r="M24" s="5" t="s">
        <v>56</v>
      </c>
      <c r="N24" s="8">
        <v>30</v>
      </c>
      <c r="O24" s="3">
        <f t="shared" si="2"/>
        <v>0.3</v>
      </c>
      <c r="P24" s="8" t="s">
        <v>157</v>
      </c>
    </row>
    <row r="25" spans="1:16" ht="18.75" hidden="1" x14ac:dyDescent="0.25">
      <c r="A25" s="4">
        <v>19</v>
      </c>
      <c r="B25" s="8">
        <v>231119</v>
      </c>
      <c r="C25" s="5" t="s">
        <v>95</v>
      </c>
      <c r="D25" s="5" t="s">
        <v>96</v>
      </c>
      <c r="E25" s="5" t="s">
        <v>97</v>
      </c>
      <c r="F25" s="5" t="s">
        <v>23</v>
      </c>
      <c r="G25" s="6">
        <v>39732</v>
      </c>
      <c r="H25" s="1" t="s">
        <v>20</v>
      </c>
      <c r="I25" s="1" t="s">
        <v>15</v>
      </c>
      <c r="J25" s="5" t="s">
        <v>142</v>
      </c>
      <c r="K25" s="5">
        <v>9</v>
      </c>
      <c r="L25" s="7" t="s">
        <v>22</v>
      </c>
      <c r="M25" s="5" t="s">
        <v>150</v>
      </c>
      <c r="N25" s="8">
        <v>19</v>
      </c>
      <c r="O25" s="3">
        <f t="shared" si="2"/>
        <v>0.19</v>
      </c>
      <c r="P25" s="8" t="s">
        <v>157</v>
      </c>
    </row>
    <row r="26" spans="1:16" ht="18.75" hidden="1" x14ac:dyDescent="0.25">
      <c r="A26" s="4">
        <v>20</v>
      </c>
      <c r="B26" s="8">
        <v>231124</v>
      </c>
      <c r="C26" s="5" t="s">
        <v>104</v>
      </c>
      <c r="D26" s="5" t="s">
        <v>105</v>
      </c>
      <c r="E26" s="5" t="s">
        <v>106</v>
      </c>
      <c r="F26" s="5" t="s">
        <v>23</v>
      </c>
      <c r="G26" s="6">
        <v>39756</v>
      </c>
      <c r="H26" s="1" t="s">
        <v>20</v>
      </c>
      <c r="I26" s="1" t="s">
        <v>15</v>
      </c>
      <c r="J26" s="5" t="s">
        <v>34</v>
      </c>
      <c r="K26" s="5">
        <v>9</v>
      </c>
      <c r="L26" s="7" t="s">
        <v>22</v>
      </c>
      <c r="M26" s="5" t="s">
        <v>148</v>
      </c>
      <c r="N26" s="8">
        <v>19</v>
      </c>
      <c r="O26" s="3">
        <f t="shared" si="2"/>
        <v>0.19</v>
      </c>
      <c r="P26" s="8" t="s">
        <v>157</v>
      </c>
    </row>
    <row r="27" spans="1:16" ht="24" hidden="1" customHeight="1" x14ac:dyDescent="0.25">
      <c r="A27" s="4">
        <v>21</v>
      </c>
      <c r="B27" s="2">
        <v>231125</v>
      </c>
      <c r="C27" s="5" t="s">
        <v>107</v>
      </c>
      <c r="D27" s="5" t="s">
        <v>108</v>
      </c>
      <c r="E27" s="5" t="s">
        <v>109</v>
      </c>
      <c r="F27" s="5" t="s">
        <v>23</v>
      </c>
      <c r="G27" s="6">
        <v>39778</v>
      </c>
      <c r="H27" s="1" t="s">
        <v>20</v>
      </c>
      <c r="I27" s="1" t="s">
        <v>15</v>
      </c>
      <c r="J27" s="5" t="s">
        <v>143</v>
      </c>
      <c r="K27" s="5">
        <v>9</v>
      </c>
      <c r="L27" s="7" t="s">
        <v>21</v>
      </c>
      <c r="M27" s="5" t="s">
        <v>151</v>
      </c>
      <c r="N27" s="2">
        <v>17</v>
      </c>
      <c r="O27" s="3">
        <f t="shared" si="2"/>
        <v>0.17</v>
      </c>
      <c r="P27" s="4" t="s">
        <v>157</v>
      </c>
    </row>
    <row r="28" spans="1:16" ht="37.5" x14ac:dyDescent="0.25">
      <c r="A28" s="4">
        <v>22</v>
      </c>
      <c r="B28" s="8">
        <v>231127</v>
      </c>
      <c r="C28" s="5" t="s">
        <v>110</v>
      </c>
      <c r="D28" s="5" t="s">
        <v>111</v>
      </c>
      <c r="E28" s="5" t="s">
        <v>39</v>
      </c>
      <c r="F28" s="5" t="s">
        <v>23</v>
      </c>
      <c r="G28" s="6">
        <v>39665</v>
      </c>
      <c r="H28" s="1" t="s">
        <v>20</v>
      </c>
      <c r="I28" s="1" t="s">
        <v>15</v>
      </c>
      <c r="J28" s="5" t="s">
        <v>144</v>
      </c>
      <c r="K28" s="5">
        <v>9</v>
      </c>
      <c r="L28" s="7" t="s">
        <v>22</v>
      </c>
      <c r="M28" s="5" t="s">
        <v>153</v>
      </c>
      <c r="N28" s="8">
        <v>16</v>
      </c>
      <c r="O28" s="3">
        <f t="shared" si="2"/>
        <v>0.16</v>
      </c>
      <c r="P28" s="8" t="s">
        <v>157</v>
      </c>
    </row>
    <row r="29" spans="1:16" ht="18.75" hidden="1" x14ac:dyDescent="0.25">
      <c r="A29" s="4">
        <v>23</v>
      </c>
      <c r="B29" s="8">
        <v>231121</v>
      </c>
      <c r="C29" s="5" t="s">
        <v>98</v>
      </c>
      <c r="D29" s="5" t="s">
        <v>99</v>
      </c>
      <c r="E29" s="5" t="s">
        <v>100</v>
      </c>
      <c r="F29" s="5" t="s">
        <v>24</v>
      </c>
      <c r="G29" s="6">
        <v>39683</v>
      </c>
      <c r="H29" s="1" t="s">
        <v>20</v>
      </c>
      <c r="I29" s="1" t="s">
        <v>15</v>
      </c>
      <c r="J29" s="5" t="s">
        <v>18</v>
      </c>
      <c r="K29" s="5">
        <v>9</v>
      </c>
      <c r="L29" s="7" t="s">
        <v>22</v>
      </c>
      <c r="M29" s="5" t="s">
        <v>152</v>
      </c>
      <c r="N29" s="8">
        <v>15</v>
      </c>
      <c r="O29" s="3">
        <f t="shared" si="1"/>
        <v>0.15</v>
      </c>
      <c r="P29" s="8" t="s">
        <v>157</v>
      </c>
    </row>
    <row r="30" spans="1:16" ht="37.5" hidden="1" x14ac:dyDescent="0.25">
      <c r="A30" s="4">
        <v>24</v>
      </c>
      <c r="B30" s="8">
        <v>231128</v>
      </c>
      <c r="C30" s="5" t="s">
        <v>112</v>
      </c>
      <c r="D30" s="5" t="s">
        <v>33</v>
      </c>
      <c r="E30" s="5" t="s">
        <v>52</v>
      </c>
      <c r="F30" s="5" t="s">
        <v>23</v>
      </c>
      <c r="G30" s="6">
        <v>39825</v>
      </c>
      <c r="H30" s="1" t="s">
        <v>20</v>
      </c>
      <c r="I30" s="1" t="s">
        <v>15</v>
      </c>
      <c r="J30" s="5" t="s">
        <v>141</v>
      </c>
      <c r="K30" s="5">
        <v>9</v>
      </c>
      <c r="L30" s="7" t="s">
        <v>22</v>
      </c>
      <c r="M30" s="5" t="s">
        <v>149</v>
      </c>
      <c r="N30" s="8">
        <v>15</v>
      </c>
      <c r="O30" s="3">
        <f t="shared" si="1"/>
        <v>0.15</v>
      </c>
      <c r="P30" s="8" t="s">
        <v>157</v>
      </c>
    </row>
    <row r="31" spans="1:16" ht="24" hidden="1" customHeight="1" x14ac:dyDescent="0.25">
      <c r="A31" s="4">
        <v>25</v>
      </c>
      <c r="B31" s="2">
        <v>231138</v>
      </c>
      <c r="C31" s="5" t="s">
        <v>126</v>
      </c>
      <c r="D31" s="5" t="s">
        <v>81</v>
      </c>
      <c r="E31" s="5" t="s">
        <v>45</v>
      </c>
      <c r="F31" s="5" t="s">
        <v>23</v>
      </c>
      <c r="G31" s="6">
        <v>39109</v>
      </c>
      <c r="H31" s="1" t="s">
        <v>20</v>
      </c>
      <c r="I31" s="1" t="s">
        <v>15</v>
      </c>
      <c r="J31" s="5" t="s">
        <v>36</v>
      </c>
      <c r="K31" s="5">
        <v>10</v>
      </c>
      <c r="L31" s="7" t="s">
        <v>22</v>
      </c>
      <c r="M31" s="5" t="s">
        <v>156</v>
      </c>
      <c r="N31" s="2">
        <v>50</v>
      </c>
      <c r="O31" s="3">
        <f t="shared" ref="O31:O38" si="3">N31/100</f>
        <v>0.5</v>
      </c>
      <c r="P31" s="4" t="s">
        <v>160</v>
      </c>
    </row>
    <row r="32" spans="1:16" ht="37.5" hidden="1" x14ac:dyDescent="0.25">
      <c r="A32" s="4">
        <v>26</v>
      </c>
      <c r="B32" s="8">
        <v>231139</v>
      </c>
      <c r="C32" s="5" t="s">
        <v>127</v>
      </c>
      <c r="D32" s="5" t="s">
        <v>128</v>
      </c>
      <c r="E32" s="5" t="s">
        <v>119</v>
      </c>
      <c r="F32" s="5" t="s">
        <v>23</v>
      </c>
      <c r="G32" s="6">
        <v>39313</v>
      </c>
      <c r="H32" s="1" t="s">
        <v>20</v>
      </c>
      <c r="I32" s="1" t="s">
        <v>15</v>
      </c>
      <c r="J32" s="5" t="s">
        <v>35</v>
      </c>
      <c r="K32" s="5">
        <v>10</v>
      </c>
      <c r="L32" s="7" t="s">
        <v>21</v>
      </c>
      <c r="M32" s="5" t="s">
        <v>57</v>
      </c>
      <c r="N32" s="8">
        <v>37</v>
      </c>
      <c r="O32" s="3">
        <f t="shared" si="3"/>
        <v>0.37</v>
      </c>
      <c r="P32" s="8" t="s">
        <v>157</v>
      </c>
    </row>
    <row r="33" spans="1:16" ht="24" hidden="1" customHeight="1" x14ac:dyDescent="0.25">
      <c r="A33" s="4">
        <v>27</v>
      </c>
      <c r="B33" s="2">
        <v>231131</v>
      </c>
      <c r="C33" s="5" t="s">
        <v>25</v>
      </c>
      <c r="D33" s="5" t="s">
        <v>26</v>
      </c>
      <c r="E33" s="5" t="s">
        <v>27</v>
      </c>
      <c r="F33" s="5" t="s">
        <v>23</v>
      </c>
      <c r="G33" s="6">
        <v>39474</v>
      </c>
      <c r="H33" s="1" t="s">
        <v>20</v>
      </c>
      <c r="I33" s="1" t="s">
        <v>15</v>
      </c>
      <c r="J33" s="5" t="s">
        <v>19</v>
      </c>
      <c r="K33" s="5">
        <v>10</v>
      </c>
      <c r="L33" s="7" t="s">
        <v>22</v>
      </c>
      <c r="M33" s="5" t="s">
        <v>56</v>
      </c>
      <c r="N33" s="2">
        <v>34</v>
      </c>
      <c r="O33" s="3">
        <f t="shared" si="3"/>
        <v>0.34</v>
      </c>
      <c r="P33" s="4" t="s">
        <v>157</v>
      </c>
    </row>
    <row r="34" spans="1:16" ht="24" hidden="1" customHeight="1" x14ac:dyDescent="0.25">
      <c r="A34" s="4">
        <v>28</v>
      </c>
      <c r="B34" s="2">
        <v>231135</v>
      </c>
      <c r="C34" s="5" t="s">
        <v>40</v>
      </c>
      <c r="D34" s="5" t="s">
        <v>30</v>
      </c>
      <c r="E34" s="5" t="s">
        <v>31</v>
      </c>
      <c r="F34" s="5" t="s">
        <v>23</v>
      </c>
      <c r="G34" s="6">
        <v>39272</v>
      </c>
      <c r="H34" s="1" t="s">
        <v>20</v>
      </c>
      <c r="I34" s="1" t="s">
        <v>15</v>
      </c>
      <c r="J34" s="5" t="s">
        <v>36</v>
      </c>
      <c r="K34" s="5">
        <v>10</v>
      </c>
      <c r="L34" s="7" t="s">
        <v>22</v>
      </c>
      <c r="M34" s="5" t="s">
        <v>54</v>
      </c>
      <c r="N34" s="2">
        <v>33</v>
      </c>
      <c r="O34" s="3">
        <f t="shared" si="3"/>
        <v>0.33</v>
      </c>
      <c r="P34" s="4" t="s">
        <v>157</v>
      </c>
    </row>
    <row r="35" spans="1:16" ht="24" hidden="1" customHeight="1" x14ac:dyDescent="0.25">
      <c r="A35" s="4">
        <v>29</v>
      </c>
      <c r="B35" s="2">
        <v>231130</v>
      </c>
      <c r="C35" s="5" t="s">
        <v>115</v>
      </c>
      <c r="D35" s="5" t="s">
        <v>116</v>
      </c>
      <c r="E35" s="5" t="s">
        <v>117</v>
      </c>
      <c r="F35" s="5" t="s">
        <v>23</v>
      </c>
      <c r="G35" s="6">
        <v>39322</v>
      </c>
      <c r="H35" s="1" t="s">
        <v>20</v>
      </c>
      <c r="I35" s="1" t="s">
        <v>15</v>
      </c>
      <c r="J35" s="5" t="s">
        <v>145</v>
      </c>
      <c r="K35" s="5">
        <v>10</v>
      </c>
      <c r="L35" s="7" t="s">
        <v>158</v>
      </c>
      <c r="M35" s="5" t="s">
        <v>155</v>
      </c>
      <c r="N35" s="2">
        <v>28</v>
      </c>
      <c r="O35" s="3">
        <f t="shared" si="3"/>
        <v>0.28000000000000003</v>
      </c>
      <c r="P35" s="4" t="s">
        <v>157</v>
      </c>
    </row>
    <row r="36" spans="1:16" ht="24" hidden="1" customHeight="1" x14ac:dyDescent="0.25">
      <c r="A36" s="4">
        <v>30</v>
      </c>
      <c r="B36" s="2">
        <v>231137</v>
      </c>
      <c r="C36" s="5" t="s">
        <v>123</v>
      </c>
      <c r="D36" s="5" t="s">
        <v>124</v>
      </c>
      <c r="E36" s="5" t="s">
        <v>125</v>
      </c>
      <c r="F36" s="5" t="s">
        <v>24</v>
      </c>
      <c r="G36" s="6">
        <v>39375</v>
      </c>
      <c r="H36" s="1" t="s">
        <v>20</v>
      </c>
      <c r="I36" s="1" t="s">
        <v>15</v>
      </c>
      <c r="J36" s="5" t="s">
        <v>36</v>
      </c>
      <c r="K36" s="5">
        <v>10</v>
      </c>
      <c r="L36" s="7" t="s">
        <v>21</v>
      </c>
      <c r="M36" s="5" t="s">
        <v>156</v>
      </c>
      <c r="N36" s="2">
        <v>24</v>
      </c>
      <c r="O36" s="3">
        <f t="shared" si="3"/>
        <v>0.24</v>
      </c>
      <c r="P36" s="4" t="s">
        <v>157</v>
      </c>
    </row>
    <row r="37" spans="1:16" ht="24" hidden="1" customHeight="1" x14ac:dyDescent="0.25">
      <c r="A37" s="4">
        <v>31</v>
      </c>
      <c r="B37" s="2">
        <v>231132</v>
      </c>
      <c r="C37" s="5" t="s">
        <v>41</v>
      </c>
      <c r="D37" s="5" t="s">
        <v>42</v>
      </c>
      <c r="E37" s="5" t="s">
        <v>28</v>
      </c>
      <c r="F37" s="5" t="s">
        <v>24</v>
      </c>
      <c r="G37" s="6">
        <v>39135</v>
      </c>
      <c r="H37" s="1" t="s">
        <v>20</v>
      </c>
      <c r="I37" s="1" t="s">
        <v>15</v>
      </c>
      <c r="J37" s="5" t="s">
        <v>19</v>
      </c>
      <c r="K37" s="5">
        <v>10</v>
      </c>
      <c r="L37" s="7" t="s">
        <v>21</v>
      </c>
      <c r="M37" s="5" t="s">
        <v>56</v>
      </c>
      <c r="N37" s="2">
        <v>23</v>
      </c>
      <c r="O37" s="3">
        <f t="shared" si="3"/>
        <v>0.23</v>
      </c>
      <c r="P37" s="4" t="s">
        <v>157</v>
      </c>
    </row>
    <row r="38" spans="1:16" ht="24" hidden="1" customHeight="1" x14ac:dyDescent="0.25">
      <c r="A38" s="4">
        <v>32</v>
      </c>
      <c r="B38" s="2">
        <v>231133</v>
      </c>
      <c r="C38" s="5" t="s">
        <v>118</v>
      </c>
      <c r="D38" s="5" t="s">
        <v>30</v>
      </c>
      <c r="E38" s="5" t="s">
        <v>119</v>
      </c>
      <c r="F38" s="5" t="s">
        <v>23</v>
      </c>
      <c r="G38" s="6">
        <v>39185</v>
      </c>
      <c r="H38" s="1" t="s">
        <v>20</v>
      </c>
      <c r="I38" s="1" t="s">
        <v>15</v>
      </c>
      <c r="J38" s="5" t="s">
        <v>19</v>
      </c>
      <c r="K38" s="5">
        <v>10</v>
      </c>
      <c r="L38" s="7" t="s">
        <v>21</v>
      </c>
      <c r="M38" s="5" t="s">
        <v>56</v>
      </c>
      <c r="N38" s="2">
        <v>23</v>
      </c>
      <c r="O38" s="3">
        <f t="shared" si="3"/>
        <v>0.23</v>
      </c>
      <c r="P38" s="4" t="s">
        <v>157</v>
      </c>
    </row>
    <row r="39" spans="1:16" ht="24" hidden="1" customHeight="1" x14ac:dyDescent="0.25">
      <c r="A39" s="4">
        <v>33</v>
      </c>
      <c r="B39" s="2">
        <v>231129</v>
      </c>
      <c r="C39" s="5" t="s">
        <v>113</v>
      </c>
      <c r="D39" s="5" t="s">
        <v>114</v>
      </c>
      <c r="E39" s="5" t="s">
        <v>32</v>
      </c>
      <c r="F39" s="5" t="s">
        <v>23</v>
      </c>
      <c r="G39" s="6">
        <v>39384</v>
      </c>
      <c r="H39" s="1" t="s">
        <v>20</v>
      </c>
      <c r="I39" s="1" t="s">
        <v>15</v>
      </c>
      <c r="J39" s="5" t="s">
        <v>145</v>
      </c>
      <c r="K39" s="5">
        <v>10</v>
      </c>
      <c r="L39" s="7" t="s">
        <v>22</v>
      </c>
      <c r="M39" s="5" t="s">
        <v>154</v>
      </c>
      <c r="N39" s="2">
        <v>14</v>
      </c>
      <c r="O39" s="3">
        <f t="shared" si="1"/>
        <v>0.14000000000000001</v>
      </c>
      <c r="P39" s="4" t="s">
        <v>157</v>
      </c>
    </row>
    <row r="40" spans="1:16" ht="24" hidden="1" customHeight="1" x14ac:dyDescent="0.25">
      <c r="A40" s="4">
        <v>34</v>
      </c>
      <c r="B40" s="2">
        <v>231134</v>
      </c>
      <c r="C40" s="5" t="s">
        <v>43</v>
      </c>
      <c r="D40" s="5" t="s">
        <v>44</v>
      </c>
      <c r="E40" s="5" t="s">
        <v>45</v>
      </c>
      <c r="F40" s="5" t="s">
        <v>23</v>
      </c>
      <c r="G40" s="6">
        <v>39142</v>
      </c>
      <c r="H40" s="1" t="s">
        <v>20</v>
      </c>
      <c r="I40" s="1" t="s">
        <v>15</v>
      </c>
      <c r="J40" s="5" t="s">
        <v>36</v>
      </c>
      <c r="K40" s="5">
        <v>10</v>
      </c>
      <c r="L40" s="7" t="s">
        <v>21</v>
      </c>
      <c r="M40" s="5" t="s">
        <v>54</v>
      </c>
      <c r="N40" s="2">
        <v>11</v>
      </c>
      <c r="O40" s="3">
        <f t="shared" si="1"/>
        <v>0.11</v>
      </c>
      <c r="P40" s="4" t="s">
        <v>157</v>
      </c>
    </row>
    <row r="41" spans="1:16" ht="24" hidden="1" customHeight="1" x14ac:dyDescent="0.25">
      <c r="A41" s="4">
        <v>35</v>
      </c>
      <c r="B41" s="2">
        <v>231136</v>
      </c>
      <c r="C41" s="5" t="s">
        <v>120</v>
      </c>
      <c r="D41" s="5" t="s">
        <v>121</v>
      </c>
      <c r="E41" s="5" t="s">
        <v>122</v>
      </c>
      <c r="F41" s="5" t="s">
        <v>24</v>
      </c>
      <c r="G41" s="6">
        <v>39216</v>
      </c>
      <c r="H41" s="1" t="s">
        <v>20</v>
      </c>
      <c r="I41" s="1" t="s">
        <v>15</v>
      </c>
      <c r="J41" s="5" t="s">
        <v>36</v>
      </c>
      <c r="K41" s="5">
        <v>10</v>
      </c>
      <c r="L41" s="7" t="s">
        <v>21</v>
      </c>
      <c r="M41" s="5" t="s">
        <v>156</v>
      </c>
      <c r="N41" s="2">
        <v>8</v>
      </c>
      <c r="O41" s="3">
        <f t="shared" si="1"/>
        <v>0.08</v>
      </c>
      <c r="P41" s="4" t="s">
        <v>157</v>
      </c>
    </row>
    <row r="42" spans="1:16" ht="24" hidden="1" customHeight="1" x14ac:dyDescent="0.25">
      <c r="A42" s="4">
        <v>36</v>
      </c>
      <c r="B42" s="2">
        <v>231147</v>
      </c>
      <c r="C42" s="5" t="s">
        <v>48</v>
      </c>
      <c r="D42" s="5" t="s">
        <v>49</v>
      </c>
      <c r="E42" s="5" t="s">
        <v>50</v>
      </c>
      <c r="F42" s="5" t="s">
        <v>23</v>
      </c>
      <c r="G42" s="6">
        <v>39056</v>
      </c>
      <c r="H42" s="1" t="s">
        <v>20</v>
      </c>
      <c r="I42" s="1" t="s">
        <v>15</v>
      </c>
      <c r="J42" s="5" t="s">
        <v>36</v>
      </c>
      <c r="K42" s="5">
        <v>11</v>
      </c>
      <c r="L42" s="7" t="s">
        <v>22</v>
      </c>
      <c r="M42" s="5" t="s">
        <v>54</v>
      </c>
      <c r="N42" s="2">
        <v>61</v>
      </c>
      <c r="O42" s="3">
        <f t="shared" ref="O42:O47" si="4">N42/100</f>
        <v>0.61</v>
      </c>
      <c r="P42" s="4" t="s">
        <v>160</v>
      </c>
    </row>
    <row r="43" spans="1:16" ht="24" hidden="1" customHeight="1" x14ac:dyDescent="0.25">
      <c r="A43" s="4">
        <v>37</v>
      </c>
      <c r="B43" s="2">
        <v>231146</v>
      </c>
      <c r="C43" s="5" t="s">
        <v>46</v>
      </c>
      <c r="D43" s="5" t="s">
        <v>47</v>
      </c>
      <c r="E43" s="5" t="s">
        <v>17</v>
      </c>
      <c r="F43" s="5" t="s">
        <v>24</v>
      </c>
      <c r="G43" s="6">
        <v>38694</v>
      </c>
      <c r="H43" s="1" t="s">
        <v>20</v>
      </c>
      <c r="I43" s="1" t="s">
        <v>15</v>
      </c>
      <c r="J43" s="5" t="s">
        <v>19</v>
      </c>
      <c r="K43" s="5">
        <v>11</v>
      </c>
      <c r="L43" s="7" t="s">
        <v>22</v>
      </c>
      <c r="M43" s="5" t="s">
        <v>56</v>
      </c>
      <c r="N43" s="2">
        <v>52</v>
      </c>
      <c r="O43" s="3">
        <f t="shared" si="4"/>
        <v>0.52</v>
      </c>
      <c r="P43" s="4" t="s">
        <v>161</v>
      </c>
    </row>
    <row r="44" spans="1:16" ht="24" hidden="1" customHeight="1" x14ac:dyDescent="0.25">
      <c r="A44" s="4">
        <v>38</v>
      </c>
      <c r="B44" s="2">
        <v>231148</v>
      </c>
      <c r="C44" s="5" t="s">
        <v>159</v>
      </c>
      <c r="D44" s="5" t="s">
        <v>111</v>
      </c>
      <c r="E44" s="5" t="s">
        <v>39</v>
      </c>
      <c r="F44" s="5" t="s">
        <v>23</v>
      </c>
      <c r="G44" s="6">
        <v>38817</v>
      </c>
      <c r="H44" s="1" t="s">
        <v>20</v>
      </c>
      <c r="I44" s="1" t="s">
        <v>15</v>
      </c>
      <c r="J44" s="5" t="s">
        <v>145</v>
      </c>
      <c r="K44" s="5">
        <v>11</v>
      </c>
      <c r="L44" s="7" t="s">
        <v>158</v>
      </c>
      <c r="M44" s="5" t="s">
        <v>155</v>
      </c>
      <c r="N44" s="2">
        <v>34</v>
      </c>
      <c r="O44" s="3">
        <f t="shared" si="4"/>
        <v>0.34</v>
      </c>
      <c r="P44" s="4" t="s">
        <v>157</v>
      </c>
    </row>
    <row r="45" spans="1:16" ht="24" hidden="1" customHeight="1" x14ac:dyDescent="0.25">
      <c r="A45" s="4">
        <v>39</v>
      </c>
      <c r="B45" s="2">
        <v>231142</v>
      </c>
      <c r="C45" s="5" t="s">
        <v>132</v>
      </c>
      <c r="D45" s="5" t="s">
        <v>133</v>
      </c>
      <c r="E45" s="5" t="s">
        <v>134</v>
      </c>
      <c r="F45" s="5" t="s">
        <v>23</v>
      </c>
      <c r="G45" s="6">
        <v>38914</v>
      </c>
      <c r="H45" s="1" t="s">
        <v>20</v>
      </c>
      <c r="I45" s="1" t="s">
        <v>15</v>
      </c>
      <c r="J45" s="5" t="s">
        <v>142</v>
      </c>
      <c r="K45" s="5">
        <v>11</v>
      </c>
      <c r="L45" s="7" t="s">
        <v>21</v>
      </c>
      <c r="M45" s="5" t="s">
        <v>150</v>
      </c>
      <c r="N45" s="2">
        <v>22</v>
      </c>
      <c r="O45" s="3">
        <f t="shared" si="4"/>
        <v>0.22</v>
      </c>
      <c r="P45" s="4" t="s">
        <v>157</v>
      </c>
    </row>
    <row r="46" spans="1:16" ht="24" hidden="1" customHeight="1" x14ac:dyDescent="0.25">
      <c r="A46" s="4">
        <v>40</v>
      </c>
      <c r="B46" s="2">
        <v>231144</v>
      </c>
      <c r="C46" s="5" t="s">
        <v>137</v>
      </c>
      <c r="D46" s="5" t="s">
        <v>138</v>
      </c>
      <c r="E46" s="5" t="s">
        <v>32</v>
      </c>
      <c r="F46" s="5" t="s">
        <v>23</v>
      </c>
      <c r="G46" s="6">
        <v>38950</v>
      </c>
      <c r="H46" s="1" t="s">
        <v>20</v>
      </c>
      <c r="I46" s="1" t="s">
        <v>15</v>
      </c>
      <c r="J46" s="5" t="s">
        <v>19</v>
      </c>
      <c r="K46" s="5">
        <v>11</v>
      </c>
      <c r="L46" s="7" t="s">
        <v>21</v>
      </c>
      <c r="M46" s="5" t="s">
        <v>56</v>
      </c>
      <c r="N46" s="2">
        <v>20</v>
      </c>
      <c r="O46" s="3">
        <f t="shared" si="4"/>
        <v>0.2</v>
      </c>
      <c r="P46" s="4" t="s">
        <v>157</v>
      </c>
    </row>
    <row r="47" spans="1:16" ht="24" hidden="1" customHeight="1" x14ac:dyDescent="0.25">
      <c r="A47" s="4">
        <v>41</v>
      </c>
      <c r="B47" s="2">
        <v>231145</v>
      </c>
      <c r="C47" s="5" t="s">
        <v>139</v>
      </c>
      <c r="D47" s="5" t="s">
        <v>83</v>
      </c>
      <c r="E47" s="5" t="s">
        <v>140</v>
      </c>
      <c r="F47" s="5" t="s">
        <v>23</v>
      </c>
      <c r="G47" s="6">
        <v>38955</v>
      </c>
      <c r="H47" s="1" t="s">
        <v>20</v>
      </c>
      <c r="I47" s="1" t="s">
        <v>15</v>
      </c>
      <c r="J47" s="5" t="s">
        <v>19</v>
      </c>
      <c r="K47" s="5">
        <v>11</v>
      </c>
      <c r="L47" s="7" t="s">
        <v>21</v>
      </c>
      <c r="M47" s="5" t="s">
        <v>56</v>
      </c>
      <c r="N47" s="2">
        <v>19</v>
      </c>
      <c r="O47" s="3">
        <f t="shared" si="4"/>
        <v>0.19</v>
      </c>
      <c r="P47" s="4" t="s">
        <v>157</v>
      </c>
    </row>
    <row r="48" spans="1:16" ht="24" hidden="1" customHeight="1" x14ac:dyDescent="0.25">
      <c r="A48" s="4">
        <v>42</v>
      </c>
      <c r="B48" s="2">
        <v>231141</v>
      </c>
      <c r="C48" s="5" t="s">
        <v>129</v>
      </c>
      <c r="D48" s="5" t="s">
        <v>130</v>
      </c>
      <c r="E48" s="5" t="s">
        <v>131</v>
      </c>
      <c r="F48" s="5" t="s">
        <v>23</v>
      </c>
      <c r="G48" s="6">
        <v>38852</v>
      </c>
      <c r="H48" s="1" t="s">
        <v>20</v>
      </c>
      <c r="I48" s="1" t="s">
        <v>15</v>
      </c>
      <c r="J48" s="5" t="s">
        <v>142</v>
      </c>
      <c r="K48" s="5">
        <v>11</v>
      </c>
      <c r="L48" s="7" t="s">
        <v>22</v>
      </c>
      <c r="M48" s="5" t="s">
        <v>150</v>
      </c>
      <c r="N48" s="2">
        <v>16</v>
      </c>
      <c r="O48" s="3">
        <f t="shared" si="1"/>
        <v>0.16</v>
      </c>
      <c r="P48" s="4" t="s">
        <v>157</v>
      </c>
    </row>
    <row r="49" spans="1:16" ht="24" hidden="1" customHeight="1" x14ac:dyDescent="0.25">
      <c r="A49" s="4">
        <v>43</v>
      </c>
      <c r="B49" s="2">
        <v>231143</v>
      </c>
      <c r="C49" s="5" t="s">
        <v>135</v>
      </c>
      <c r="D49" s="5" t="s">
        <v>136</v>
      </c>
      <c r="E49" s="5" t="s">
        <v>28</v>
      </c>
      <c r="F49" s="5" t="s">
        <v>24</v>
      </c>
      <c r="G49" s="6">
        <v>38834</v>
      </c>
      <c r="H49" s="1" t="s">
        <v>20</v>
      </c>
      <c r="I49" s="1" t="s">
        <v>15</v>
      </c>
      <c r="J49" s="5" t="s">
        <v>142</v>
      </c>
      <c r="K49" s="5">
        <v>11</v>
      </c>
      <c r="L49" s="7" t="s">
        <v>21</v>
      </c>
      <c r="M49" s="5" t="s">
        <v>150</v>
      </c>
      <c r="N49" s="2">
        <v>12</v>
      </c>
      <c r="O49" s="3">
        <f t="shared" si="1"/>
        <v>0.12</v>
      </c>
      <c r="P49" s="4" t="s">
        <v>157</v>
      </c>
    </row>
  </sheetData>
  <autoFilter ref="A5:P49">
    <filterColumn colId="9">
      <filters>
        <filter val="МБОУ &quot;Поповская ООШ&quot;"/>
      </filters>
    </filterColumn>
  </autoFilter>
  <mergeCells count="17">
    <mergeCell ref="P5:P6"/>
    <mergeCell ref="A2:O2"/>
    <mergeCell ref="H5:H6"/>
    <mergeCell ref="I5:I6"/>
    <mergeCell ref="J5:J6"/>
    <mergeCell ref="K5:K6"/>
    <mergeCell ref="L5:L6"/>
    <mergeCell ref="M5:M6"/>
    <mergeCell ref="A5:A6"/>
    <mergeCell ref="C5:C6"/>
    <mergeCell ref="D5:D6"/>
    <mergeCell ref="E5:E6"/>
    <mergeCell ref="F5:F6"/>
    <mergeCell ref="G5:G6"/>
    <mergeCell ref="B5:B6"/>
    <mergeCell ref="N5:N6"/>
    <mergeCell ref="O5:O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Хозяин</cp:lastModifiedBy>
  <dcterms:created xsi:type="dcterms:W3CDTF">2023-10-26T07:36:39Z</dcterms:created>
  <dcterms:modified xsi:type="dcterms:W3CDTF">2024-05-24T08:12:50Z</dcterms:modified>
</cp:coreProperties>
</file>